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ownloads\"/>
    </mc:Choice>
  </mc:AlternateContent>
  <bookViews>
    <workbookView xWindow="0" yWindow="105" windowWidth="15600" windowHeight="9210"/>
  </bookViews>
  <sheets>
    <sheet name="Успех" sheetId="1" r:id="rId1"/>
    <sheet name="Дати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2" i="1"/>
  <c r="D13" i="1" l="1"/>
  <c r="D14" i="1" s="1"/>
  <c r="C13" i="1"/>
  <c r="C14" i="1" s="1"/>
  <c r="B13" i="1"/>
  <c r="B14" i="1" s="1"/>
  <c r="E2" i="2"/>
  <c r="E3" i="2"/>
  <c r="E4" i="2"/>
  <c r="E5" i="2"/>
  <c r="E6" i="2"/>
  <c r="E7" i="2"/>
  <c r="E10" i="2" l="1"/>
  <c r="E9" i="2"/>
</calcChain>
</file>

<file path=xl/sharedStrings.xml><?xml version="1.0" encoding="utf-8"?>
<sst xmlns="http://schemas.openxmlformats.org/spreadsheetml/2006/main" count="22" uniqueCount="22">
  <si>
    <t>Учебен предмет</t>
  </si>
  <si>
    <t>Математика</t>
  </si>
  <si>
    <t>Български език и литература</t>
  </si>
  <si>
    <t>Английски език</t>
  </si>
  <si>
    <t>Среден успех с цифри</t>
  </si>
  <si>
    <t>Среден успех с думи</t>
  </si>
  <si>
    <t>Ден</t>
  </si>
  <si>
    <t>Месец</t>
  </si>
  <si>
    <t>Година</t>
  </si>
  <si>
    <t>Брой дни</t>
  </si>
  <si>
    <t>Име</t>
  </si>
  <si>
    <t>Най-млад</t>
  </si>
  <si>
    <t>Най-възрастен</t>
  </si>
  <si>
    <t>Майка</t>
  </si>
  <si>
    <t>Баща</t>
  </si>
  <si>
    <t>Брат</t>
  </si>
  <si>
    <t>Сестра</t>
  </si>
  <si>
    <t>Дядо</t>
  </si>
  <si>
    <t>Баба</t>
  </si>
  <si>
    <t>Годишни оценки</t>
  </si>
  <si>
    <t>1 срок</t>
  </si>
  <si>
    <t>2 срок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</si>
</sst>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04"/>
    </font>
    <font>
      <sz val="8"/>
      <name val="Arial"/>
      <charset val="204"/>
    </font>
    <font>
      <sz val="12"/>
      <name val="Arial"/>
      <charset val="204"/>
    </font>
    <font>
      <sz val="14"/>
      <name val="Arial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2"/>
      <name val="Arial"/>
      <family val="2"/>
      <charset val="204"/>
    </font>
    <font>
      <b/>
      <sz val="12"/>
      <color indexed="52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2"/>
      <color theme="6" tint="-0.24997711111789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5" fillId="0" borderId="1" xfId="0" applyFont="1" applyBorder="1"/>
    <xf numFmtId="0" fontId="5" fillId="2" borderId="1" xfId="0" applyFont="1" applyFill="1" applyBorder="1"/>
    <xf numFmtId="0" fontId="5" fillId="3" borderId="1" xfId="0" applyFont="1" applyFill="1" applyBorder="1"/>
    <xf numFmtId="0" fontId="5" fillId="4" borderId="1" xfId="0" applyFont="1" applyFill="1" applyBorder="1"/>
    <xf numFmtId="0" fontId="5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Border="1"/>
    <xf numFmtId="2" fontId="8" fillId="5" borderId="1" xfId="0" applyNumberFormat="1" applyFont="1" applyFill="1" applyBorder="1"/>
    <xf numFmtId="2" fontId="9" fillId="5" borderId="1" xfId="0" applyNumberFormat="1" applyFont="1" applyFill="1" applyBorder="1"/>
    <xf numFmtId="2" fontId="10" fillId="5" borderId="1" xfId="0" applyNumberFormat="1" applyFont="1" applyFill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D2" sqref="D2"/>
    </sheetView>
  </sheetViews>
  <sheetFormatPr defaultRowHeight="15" x14ac:dyDescent="0.2"/>
  <cols>
    <col min="1" max="1" width="31.85546875" style="1" bestFit="1" customWidth="1"/>
    <col min="2" max="2" width="15.5703125" style="1" customWidth="1"/>
    <col min="3" max="3" width="15" style="1" customWidth="1"/>
    <col min="4" max="4" width="20.7109375" style="1" bestFit="1" customWidth="1"/>
    <col min="5" max="16384" width="9.140625" style="1"/>
  </cols>
  <sheetData>
    <row r="1" spans="1:4" ht="15.75" x14ac:dyDescent="0.25">
      <c r="A1" s="9" t="s">
        <v>0</v>
      </c>
      <c r="B1" s="9" t="s">
        <v>20</v>
      </c>
      <c r="C1" s="9" t="s">
        <v>21</v>
      </c>
      <c r="D1" s="9" t="s">
        <v>19</v>
      </c>
    </row>
    <row r="2" spans="1:4" ht="15.75" x14ac:dyDescent="0.25">
      <c r="A2" s="15" t="s">
        <v>1</v>
      </c>
      <c r="B2" s="18">
        <v>4</v>
      </c>
      <c r="C2" s="19">
        <v>6</v>
      </c>
      <c r="D2" s="17">
        <f>AVERAGE(B2:C2)</f>
        <v>5</v>
      </c>
    </row>
    <row r="3" spans="1:4" ht="15.75" x14ac:dyDescent="0.25">
      <c r="A3" s="15" t="s">
        <v>2</v>
      </c>
      <c r="B3" s="18">
        <v>4</v>
      </c>
      <c r="C3" s="19">
        <v>6</v>
      </c>
      <c r="D3" s="17">
        <f t="shared" ref="D3:D12" si="0">AVERAGE(B3:C3)</f>
        <v>5</v>
      </c>
    </row>
    <row r="4" spans="1:4" ht="15.75" x14ac:dyDescent="0.25">
      <c r="A4" s="15" t="s">
        <v>3</v>
      </c>
      <c r="B4" s="18">
        <v>5</v>
      </c>
      <c r="C4" s="19">
        <v>6</v>
      </c>
      <c r="D4" s="17">
        <f t="shared" si="0"/>
        <v>5.5</v>
      </c>
    </row>
    <row r="5" spans="1:4" ht="15.75" x14ac:dyDescent="0.25">
      <c r="A5" s="15"/>
      <c r="B5" s="18">
        <v>5</v>
      </c>
      <c r="C5" s="19">
        <v>6</v>
      </c>
      <c r="D5" s="17">
        <f t="shared" si="0"/>
        <v>5.5</v>
      </c>
    </row>
    <row r="6" spans="1:4" ht="15.75" x14ac:dyDescent="0.25">
      <c r="A6" s="15"/>
      <c r="B6" s="18">
        <v>3</v>
      </c>
      <c r="C6" s="19">
        <v>6</v>
      </c>
      <c r="D6" s="17">
        <f t="shared" si="0"/>
        <v>4.5</v>
      </c>
    </row>
    <row r="7" spans="1:4" ht="15.75" x14ac:dyDescent="0.25">
      <c r="A7" s="16"/>
      <c r="B7" s="18">
        <v>6</v>
      </c>
      <c r="C7" s="19">
        <v>6</v>
      </c>
      <c r="D7" s="17">
        <f t="shared" si="0"/>
        <v>6</v>
      </c>
    </row>
    <row r="8" spans="1:4" ht="15.75" x14ac:dyDescent="0.25">
      <c r="A8" s="15"/>
      <c r="B8" s="18">
        <v>5</v>
      </c>
      <c r="C8" s="19">
        <v>6</v>
      </c>
      <c r="D8" s="17">
        <f t="shared" si="0"/>
        <v>5.5</v>
      </c>
    </row>
    <row r="9" spans="1:4" ht="15.75" x14ac:dyDescent="0.25">
      <c r="A9" s="15"/>
      <c r="B9" s="18">
        <v>4</v>
      </c>
      <c r="C9" s="19">
        <v>6</v>
      </c>
      <c r="D9" s="17">
        <f t="shared" si="0"/>
        <v>5</v>
      </c>
    </row>
    <row r="10" spans="1:4" ht="15.75" x14ac:dyDescent="0.25">
      <c r="A10" s="15"/>
      <c r="B10" s="18">
        <v>4</v>
      </c>
      <c r="C10" s="19">
        <v>6</v>
      </c>
      <c r="D10" s="17">
        <f t="shared" si="0"/>
        <v>5</v>
      </c>
    </row>
    <row r="11" spans="1:4" ht="15.75" x14ac:dyDescent="0.25">
      <c r="A11" s="15"/>
      <c r="B11" s="18">
        <v>6</v>
      </c>
      <c r="C11" s="19">
        <v>6</v>
      </c>
      <c r="D11" s="17">
        <f t="shared" si="0"/>
        <v>6</v>
      </c>
    </row>
    <row r="12" spans="1:4" ht="15.75" x14ac:dyDescent="0.25">
      <c r="A12" s="15"/>
      <c r="B12" s="18">
        <v>6</v>
      </c>
      <c r="C12" s="19">
        <v>6</v>
      </c>
      <c r="D12" s="17">
        <f t="shared" si="0"/>
        <v>6</v>
      </c>
    </row>
    <row r="13" spans="1:4" s="2" customFormat="1" ht="18" x14ac:dyDescent="0.25">
      <c r="A13" s="2" t="s">
        <v>4</v>
      </c>
      <c r="B13" s="3">
        <f>AVERAGE(B2:B12)</f>
        <v>4.7272727272727275</v>
      </c>
      <c r="C13" s="3">
        <f>AVERAGE(C2:C12)</f>
        <v>6</v>
      </c>
      <c r="D13" s="3">
        <f>AVERAGE(D2:D12)</f>
        <v>5.3636363636363633</v>
      </c>
    </row>
    <row r="14" spans="1:4" s="2" customFormat="1" ht="18" x14ac:dyDescent="0.25">
      <c r="A14" s="2" t="s">
        <v>5</v>
      </c>
      <c r="B14" s="4" t="str">
        <f>CHOOSE(ROUND(B13,0),"","Слаб","Среден","Добър","Мн. добър","Отличен")</f>
        <v>Мн. добър</v>
      </c>
      <c r="C14" s="4" t="str">
        <f>CHOOSE(ROUND(C13,0),"","Слаб","Среден","Добър","Мн. добър","Отличен")</f>
        <v>Отличен</v>
      </c>
      <c r="D14" s="4" t="str">
        <f>CHOOSE(ROUND(D13,0),"","Слаб","Среден","Добър","Мн. добър","Отличен")</f>
        <v>Мн. добър</v>
      </c>
    </row>
  </sheetData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/>
  </sheetViews>
  <sheetFormatPr defaultRowHeight="15" x14ac:dyDescent="0.2"/>
  <cols>
    <col min="1" max="1" width="13.28515625" style="6" customWidth="1"/>
    <col min="2" max="2" width="5.7109375" style="6" customWidth="1"/>
    <col min="3" max="3" width="8.42578125" style="6" bestFit="1" customWidth="1"/>
    <col min="4" max="4" width="9.5703125" style="6" bestFit="1" customWidth="1"/>
    <col min="5" max="5" width="12" style="6" customWidth="1"/>
    <col min="6" max="6" width="9.140625" style="6"/>
    <col min="7" max="7" width="10.7109375" style="6" customWidth="1"/>
    <col min="8" max="16384" width="9.140625" style="6"/>
  </cols>
  <sheetData>
    <row r="1" spans="1:5" s="5" customFormat="1" ht="15.75" x14ac:dyDescent="0.25">
      <c r="A1" s="9" t="s">
        <v>10</v>
      </c>
      <c r="B1" s="9" t="s">
        <v>6</v>
      </c>
      <c r="C1" s="9" t="s">
        <v>7</v>
      </c>
      <c r="D1" s="9" t="s">
        <v>8</v>
      </c>
      <c r="E1" s="9" t="s">
        <v>9</v>
      </c>
    </row>
    <row r="2" spans="1:5" x14ac:dyDescent="0.2">
      <c r="A2" s="10" t="s">
        <v>13</v>
      </c>
      <c r="B2" s="11">
        <v>5</v>
      </c>
      <c r="C2" s="12">
        <v>9</v>
      </c>
      <c r="D2" s="13">
        <v>1971</v>
      </c>
      <c r="E2" s="14">
        <f t="shared" ref="E2:E7" ca="1" si="0">TODAY()-DATE(D2,C2,B2)</f>
        <v>16662</v>
      </c>
    </row>
    <row r="3" spans="1:5" x14ac:dyDescent="0.2">
      <c r="A3" s="10" t="s">
        <v>14</v>
      </c>
      <c r="B3" s="11">
        <v>10</v>
      </c>
      <c r="C3" s="12">
        <v>2</v>
      </c>
      <c r="D3" s="13">
        <v>1969</v>
      </c>
      <c r="E3" s="14">
        <f t="shared" ca="1" si="0"/>
        <v>17599</v>
      </c>
    </row>
    <row r="4" spans="1:5" x14ac:dyDescent="0.2">
      <c r="A4" s="10" t="s">
        <v>15</v>
      </c>
      <c r="B4" s="11">
        <v>5</v>
      </c>
      <c r="C4" s="12">
        <v>12</v>
      </c>
      <c r="D4" s="13">
        <v>1980</v>
      </c>
      <c r="E4" s="14">
        <f t="shared" ca="1" si="0"/>
        <v>13283</v>
      </c>
    </row>
    <row r="5" spans="1:5" x14ac:dyDescent="0.2">
      <c r="A5" s="10" t="s">
        <v>16</v>
      </c>
      <c r="B5" s="11">
        <v>3</v>
      </c>
      <c r="C5" s="12">
        <v>2</v>
      </c>
      <c r="D5" s="13">
        <v>1979</v>
      </c>
      <c r="E5" s="14">
        <f t="shared" ca="1" si="0"/>
        <v>13954</v>
      </c>
    </row>
    <row r="6" spans="1:5" x14ac:dyDescent="0.2">
      <c r="A6" s="10" t="s">
        <v>17</v>
      </c>
      <c r="B6" s="11">
        <v>7</v>
      </c>
      <c r="C6" s="12">
        <v>5</v>
      </c>
      <c r="D6" s="13">
        <v>1954</v>
      </c>
      <c r="E6" s="14">
        <f t="shared" ca="1" si="0"/>
        <v>22992</v>
      </c>
    </row>
    <row r="7" spans="1:5" x14ac:dyDescent="0.2">
      <c r="A7" s="10" t="s">
        <v>18</v>
      </c>
      <c r="B7" s="11">
        <v>10</v>
      </c>
      <c r="C7" s="12">
        <v>6</v>
      </c>
      <c r="D7" s="13">
        <v>1960</v>
      </c>
      <c r="E7" s="14">
        <f t="shared" ca="1" si="0"/>
        <v>20766</v>
      </c>
    </row>
    <row r="9" spans="1:5" ht="15.75" x14ac:dyDescent="0.25">
      <c r="C9" s="20" t="s">
        <v>11</v>
      </c>
      <c r="D9" s="20"/>
      <c r="E9" s="7" t="str">
        <f ca="1">LOOKUP(MIN(E2:E7),E2:E7,A2:A7)</f>
        <v>Брат</v>
      </c>
    </row>
    <row r="10" spans="1:5" ht="15.75" x14ac:dyDescent="0.25">
      <c r="C10" s="21" t="s">
        <v>12</v>
      </c>
      <c r="D10" s="21"/>
      <c r="E10" s="8" t="str">
        <f ca="1">LOOKUP(MAX(E2:E7),E2:E7,A2:A7)</f>
        <v>Дядо</v>
      </c>
    </row>
  </sheetData>
  <mergeCells count="2">
    <mergeCell ref="C9:D9"/>
    <mergeCell ref="C10:D10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Успех</vt:lpstr>
      <vt:lpstr>Дати</vt:lpstr>
      <vt:lpstr>Sheet3</vt:lpstr>
    </vt:vector>
  </TitlesOfParts>
  <Company>Sofia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Ivailo Ivanov</dc:creator>
  <cp:lastModifiedBy>teacher</cp:lastModifiedBy>
  <dcterms:created xsi:type="dcterms:W3CDTF">2006-07-16T07:39:50Z</dcterms:created>
  <dcterms:modified xsi:type="dcterms:W3CDTF">2017-04-18T07:43:07Z</dcterms:modified>
</cp:coreProperties>
</file>