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_Anubis_IT5_2015\t 6.2 Диаграми\work\"/>
    </mc:Choice>
  </mc:AlternateContent>
  <bookViews>
    <workbookView xWindow="192" yWindow="60" windowWidth="16260" windowHeight="6888"/>
  </bookViews>
  <sheets>
    <sheet name="Планети" sheetId="1" r:id="rId1"/>
    <sheet name="Sheet2" sheetId="2" state="hidden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D9" i="1" l="1"/>
  <c r="D8" i="1"/>
  <c r="D9" i="2" l="1"/>
  <c r="D8" i="2"/>
  <c r="B2" i="2" l="1"/>
  <c r="C2" i="2"/>
  <c r="D2" i="2"/>
  <c r="E2" i="2"/>
  <c r="F2" i="2"/>
  <c r="G2" i="2"/>
  <c r="H2" i="2"/>
  <c r="I2" i="2"/>
  <c r="C9" i="1" l="1"/>
  <c r="C8" i="1"/>
</calcChain>
</file>

<file path=xl/sharedStrings.xml><?xml version="1.0" encoding="utf-8"?>
<sst xmlns="http://schemas.openxmlformats.org/spreadsheetml/2006/main" count="24" uniqueCount="15">
  <si>
    <t>Планета</t>
  </si>
  <si>
    <t>Земя</t>
  </si>
  <si>
    <t>Марс</t>
  </si>
  <si>
    <t>Юпитер</t>
  </si>
  <si>
    <t>Сатурн</t>
  </si>
  <si>
    <t>Уран</t>
  </si>
  <si>
    <t>Нептун</t>
  </si>
  <si>
    <t>Венера</t>
  </si>
  <si>
    <t>Меркурий</t>
  </si>
  <si>
    <t>Планети от Слънчевата система</t>
  </si>
  <si>
    <t>Най-малка планета</t>
  </si>
  <si>
    <t>Най-голяма планета</t>
  </si>
  <si>
    <t>Размер (диаметър) в километри</t>
  </si>
  <si>
    <t>Средно разстояние до Слънцето в милиони километри</t>
  </si>
  <si>
    <t>километра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</si>
</sst>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/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</cellXfs>
  <cellStyles count="1">
    <cellStyle name="Normal" xfId="0" builtinId="0"/>
  </cellStyles>
  <dxfs count="10"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bg-BG" sz="1400">
                <a:solidFill>
                  <a:schemeClr val="accent1">
                    <a:lumMod val="50000"/>
                  </a:schemeClr>
                </a:solidFill>
              </a:rPr>
              <a:t>Размер в километри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014513596759311E-2"/>
          <c:y val="0.13742773975682945"/>
          <c:w val="0.84015681279921395"/>
          <c:h val="0.60739282589676291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Планети</c:v>
          </c:tx>
          <c:invertIfNegative val="0"/>
          <c:cat>
            <c:strRef>
              <c:f>Планети!$C$4:$J$4</c:f>
              <c:strCache>
                <c:ptCount val="8"/>
                <c:pt idx="0">
                  <c:v>Меркурий</c:v>
                </c:pt>
                <c:pt idx="1">
                  <c:v>Венера</c:v>
                </c:pt>
                <c:pt idx="2">
                  <c:v>Земя</c:v>
                </c:pt>
                <c:pt idx="3">
                  <c:v>Марс</c:v>
                </c:pt>
                <c:pt idx="4">
                  <c:v>Юпитер</c:v>
                </c:pt>
                <c:pt idx="5">
                  <c:v>Сатурн</c:v>
                </c:pt>
                <c:pt idx="6">
                  <c:v>Уран</c:v>
                </c:pt>
                <c:pt idx="7">
                  <c:v>Нептун</c:v>
                </c:pt>
              </c:strCache>
            </c:strRef>
          </c:cat>
          <c:val>
            <c:numRef>
              <c:f>Планети!$C$5:$J$5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6D37-4493-8BAC-50C113A6E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07584"/>
        <c:axId val="84721664"/>
      </c:barChart>
      <c:catAx>
        <c:axId val="8470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21664"/>
        <c:crosses val="autoZero"/>
        <c:auto val="1"/>
        <c:lblAlgn val="ctr"/>
        <c:lblOffset val="100"/>
        <c:noMultiLvlLbl val="0"/>
      </c:catAx>
      <c:valAx>
        <c:axId val="84721664"/>
        <c:scaling>
          <c:orientation val="minMax"/>
          <c:max val="1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0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3">
                    <a:lumMod val="50000"/>
                  </a:schemeClr>
                </a:solidFill>
              </a:defRPr>
            </a:pPr>
            <a:r>
              <a:rPr lang="bg-BG" sz="1400">
                <a:solidFill>
                  <a:schemeClr val="accent3">
                    <a:lumMod val="50000"/>
                  </a:schemeClr>
                </a:solidFill>
              </a:rPr>
              <a:t>Разстояние до Слънцето в милиони километри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86865079365079"/>
          <c:y val="0.14735476190476191"/>
          <c:w val="0.84015681279921395"/>
          <c:h val="0.6125849338926092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strRef>
              <c:f>Планети!$C$4:$J$4</c:f>
              <c:strCache>
                <c:ptCount val="8"/>
                <c:pt idx="0">
                  <c:v>Меркурий</c:v>
                </c:pt>
                <c:pt idx="1">
                  <c:v>Венера</c:v>
                </c:pt>
                <c:pt idx="2">
                  <c:v>Земя</c:v>
                </c:pt>
                <c:pt idx="3">
                  <c:v>Марс</c:v>
                </c:pt>
                <c:pt idx="4">
                  <c:v>Юпитер</c:v>
                </c:pt>
                <c:pt idx="5">
                  <c:v>Сатурн</c:v>
                </c:pt>
                <c:pt idx="6">
                  <c:v>Уран</c:v>
                </c:pt>
                <c:pt idx="7">
                  <c:v>Нептун</c:v>
                </c:pt>
              </c:strCache>
            </c:strRef>
          </c:cat>
          <c:val>
            <c:numRef>
              <c:f>Планети!$C$6:$J$6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D-4FA1-AD1A-2054FEF29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28832"/>
        <c:axId val="84759680"/>
      </c:lineChart>
      <c:catAx>
        <c:axId val="8472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59680"/>
        <c:crosses val="autoZero"/>
        <c:auto val="1"/>
        <c:lblAlgn val="ctr"/>
        <c:lblOffset val="100"/>
        <c:noMultiLvlLbl val="0"/>
      </c:catAx>
      <c:valAx>
        <c:axId val="8475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2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</xdr:colOff>
      <xdr:row>10</xdr:row>
      <xdr:rowOff>32385</xdr:rowOff>
    </xdr:from>
    <xdr:to>
      <xdr:col>4</xdr:col>
      <xdr:colOff>81284</xdr:colOff>
      <xdr:row>23</xdr:row>
      <xdr:rowOff>75885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647699</xdr:colOff>
      <xdr:row>10</xdr:row>
      <xdr:rowOff>32385</xdr:rowOff>
    </xdr:from>
    <xdr:to>
      <xdr:col>12</xdr:col>
      <xdr:colOff>220349</xdr:colOff>
      <xdr:row>23</xdr:row>
      <xdr:rowOff>75885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workbookViewId="0"/>
  </sheetViews>
  <sheetFormatPr defaultColWidth="8.88671875" defaultRowHeight="14.4" x14ac:dyDescent="0.3"/>
  <cols>
    <col min="1" max="1" width="4.6640625" style="3" customWidth="1"/>
    <col min="2" max="2" width="53.33203125" style="3" customWidth="1"/>
    <col min="3" max="10" width="10.6640625" style="3" customWidth="1"/>
    <col min="11" max="16384" width="8.88671875" style="3"/>
  </cols>
  <sheetData>
    <row r="1" spans="1:10" ht="8.4" customHeight="1" x14ac:dyDescent="0.3">
      <c r="A1" s="2"/>
    </row>
    <row r="2" spans="1:10" x14ac:dyDescent="0.3">
      <c r="D2" s="4" t="s">
        <v>9</v>
      </c>
    </row>
    <row r="3" spans="1:10" ht="7.95" customHeight="1" x14ac:dyDescent="0.3"/>
    <row r="4" spans="1:10" x14ac:dyDescent="0.3">
      <c r="B4" s="5" t="s">
        <v>0</v>
      </c>
      <c r="C4" s="6" t="s">
        <v>8</v>
      </c>
      <c r="D4" s="6" t="s">
        <v>7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</row>
    <row r="5" spans="1:10" ht="15.6" x14ac:dyDescent="0.3">
      <c r="B5" s="7" t="s">
        <v>12</v>
      </c>
      <c r="C5" s="8"/>
      <c r="D5" s="8"/>
      <c r="E5" s="8"/>
      <c r="F5" s="8"/>
      <c r="G5" s="8"/>
      <c r="H5" s="8"/>
      <c r="I5" s="8"/>
      <c r="J5" s="8"/>
    </row>
    <row r="6" spans="1:10" ht="15.6" x14ac:dyDescent="0.3">
      <c r="B6" s="7" t="s">
        <v>13</v>
      </c>
      <c r="C6" s="8"/>
      <c r="D6" s="8"/>
      <c r="E6" s="8"/>
      <c r="F6" s="8"/>
      <c r="G6" s="8"/>
      <c r="H6" s="8"/>
      <c r="I6" s="8"/>
      <c r="J6" s="8"/>
    </row>
    <row r="8" spans="1:10" x14ac:dyDescent="0.3">
      <c r="B8" s="5" t="s">
        <v>10</v>
      </c>
      <c r="C8" s="10" t="str">
        <f>IF(D8="","",HLOOKUP(MIN(C5:J5),Sheet2!B2:I3,2,FALSE))</f>
        <v/>
      </c>
      <c r="D8" s="10" t="str">
        <f>IF(MIN(C5:J5)=0,"",MIN(C5:J5))</f>
        <v/>
      </c>
      <c r="E8" s="3" t="s">
        <v>14</v>
      </c>
    </row>
    <row r="9" spans="1:10" x14ac:dyDescent="0.3">
      <c r="B9" s="5" t="s">
        <v>11</v>
      </c>
      <c r="C9" s="11" t="str">
        <f>IF(D9="","",HLOOKUP(MAX(C5:J5),Sheet2!B2:I3,2,FALSE))</f>
        <v/>
      </c>
      <c r="D9" s="11" t="str">
        <f>IF(MAX(C5:J5)=0,"",MAX(C5:J5))</f>
        <v/>
      </c>
      <c r="E9" s="3" t="s">
        <v>14</v>
      </c>
      <c r="F9" s="9"/>
    </row>
  </sheetData>
  <sheetProtection sheet="1" objects="1" scenarios="1" selectLockedCells="1"/>
  <conditionalFormatting sqref="C5">
    <cfRule type="cellIs" dxfId="9" priority="9" operator="equal">
      <formula>$D$9</formula>
    </cfRule>
    <cfRule type="cellIs" dxfId="8" priority="10" operator="equal">
      <formula>$D$8</formula>
    </cfRule>
  </conditionalFormatting>
  <conditionalFormatting sqref="D5:J5">
    <cfRule type="cellIs" dxfId="7" priority="7" operator="equal">
      <formula>$D$9</formula>
    </cfRule>
    <cfRule type="cellIs" dxfId="6" priority="8" operator="equal">
      <formula>$D$8</formula>
    </cfRule>
  </conditionalFormatting>
  <conditionalFormatting sqref="C5:J5">
    <cfRule type="cellIs" dxfId="5" priority="6" operator="equal">
      <formula>""</formula>
    </cfRule>
  </conditionalFormatting>
  <conditionalFormatting sqref="C6:J6">
    <cfRule type="cellIs" dxfId="4" priority="1" operator="equal">
      <formula>""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6281F316-35AA-4EF2-90F0-92C100F47A36}">
            <xm:f>Sheet2!$D$9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5" operator="equal" id="{435E1E67-B009-4135-A4F6-05C5402E4923}">
            <xm:f>Sheet2!$D$8</xm:f>
            <x14:dxf>
              <font>
                <color auto="1"/>
              </font>
              <fill>
                <patternFill>
                  <bgColor theme="6" tint="0.79998168889431442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cellIs" priority="2" operator="equal" id="{40A264BE-BB43-4369-AC8A-49BD7939D140}">
            <xm:f>Sheet2!$D$9</xm:f>
            <x14:dxf>
              <font>
                <color auto="1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3" operator="equal" id="{2EC21278-0729-4E42-A75A-5AAF99EC1DDC}">
            <xm:f>Sheet2!$D$8</xm:f>
            <x14:dxf>
              <font>
                <color auto="1"/>
              </font>
              <fill>
                <patternFill>
                  <bgColor theme="6" tint="0.79998168889431442"/>
                </patternFill>
              </fill>
            </x14:dxf>
          </x14:cfRule>
          <xm:sqref>D6:J6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B9" sqref="B9"/>
    </sheetView>
  </sheetViews>
  <sheetFormatPr defaultRowHeight="14.4" x14ac:dyDescent="0.3"/>
  <sheetData>
    <row r="2" spans="2:9" x14ac:dyDescent="0.3">
      <c r="B2">
        <f>Планети!C5</f>
        <v>0</v>
      </c>
      <c r="C2">
        <f>Планети!D5</f>
        <v>0</v>
      </c>
      <c r="D2">
        <f>Планети!E5</f>
        <v>0</v>
      </c>
      <c r="E2">
        <f>Планети!F5</f>
        <v>0</v>
      </c>
      <c r="F2">
        <f>Планети!G5</f>
        <v>0</v>
      </c>
      <c r="G2">
        <f>Планети!H5</f>
        <v>0</v>
      </c>
      <c r="H2">
        <f>Планети!I5</f>
        <v>0</v>
      </c>
      <c r="I2">
        <f>Планети!J5</f>
        <v>0</v>
      </c>
    </row>
    <row r="3" spans="2:9" x14ac:dyDescent="0.3">
      <c r="B3" s="1" t="s">
        <v>8</v>
      </c>
      <c r="C3" s="1" t="s">
        <v>7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8" spans="2:9" x14ac:dyDescent="0.3">
      <c r="D8">
        <f>MIN(Планети!C6:J6)</f>
        <v>0</v>
      </c>
    </row>
    <row r="9" spans="2:9" x14ac:dyDescent="0.3">
      <c r="D9">
        <f>MAX(Планети!C6:J6)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Планети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VIP</cp:lastModifiedBy>
  <dcterms:created xsi:type="dcterms:W3CDTF">2016-02-20T13:33:47Z</dcterms:created>
  <dcterms:modified xsi:type="dcterms:W3CDTF">2016-07-29T05:04:08Z</dcterms:modified>
</cp:coreProperties>
</file>